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kkncz.sharepoint.com/sites/DATA/Sdilene dokumenty/07-Obchodní/01 Souteze/VER_ZAKAZKY/2026/VZ_Ostatní/xxx VZMR_Stříkačky předplněné NaCl 0,9%/Zadávací dokumentace (ver. 12.02.2026)/"/>
    </mc:Choice>
  </mc:AlternateContent>
  <xr:revisionPtr revIDLastSave="653" documentId="8_{B41B91B0-5118-4173-830C-D0BF00A3BE8A}" xr6:coauthVersionLast="47" xr6:coauthVersionMax="47" xr10:uidLastSave="{1C300EA9-EB32-4E91-8DCB-045BF28C3E58}"/>
  <bookViews>
    <workbookView xWindow="-120" yWindow="-120" windowWidth="29040" windowHeight="15720" tabRatio="804" xr2:uid="{00000000-000D-0000-FFFF-FFFF00000000}"/>
  </bookViews>
  <sheets>
    <sheet name="Předplněné stříkačky" sheetId="3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3" i="35" l="1"/>
  <c r="J13" i="35" s="1"/>
  <c r="I14" i="35"/>
  <c r="J14" i="35" s="1"/>
  <c r="G18" i="35" l="1"/>
  <c r="G16" i="35"/>
  <c r="G17" i="35" l="1"/>
</calcChain>
</file>

<file path=xl/sharedStrings.xml><?xml version="1.0" encoding="utf-8"?>
<sst xmlns="http://schemas.openxmlformats.org/spreadsheetml/2006/main" count="165" uniqueCount="83">
  <si>
    <t>Výrobce</t>
  </si>
  <si>
    <t>DOPLNÍ DODAVATEL</t>
  </si>
  <si>
    <t>Cena za 1 ks měrné jednotky (MJ) v Kč bez DPH</t>
  </si>
  <si>
    <t>Sazba DPH  (v %)</t>
  </si>
  <si>
    <t>Název produktu (obchodní název)</t>
  </si>
  <si>
    <t>Splnění minimálních požadovaných parametrů:</t>
  </si>
  <si>
    <t>Cena v Kč bez DPH:</t>
  </si>
  <si>
    <t>Cena v Kč včetně DPH:</t>
  </si>
  <si>
    <t>Předmět plnění - parametry požadované zadavatelem</t>
  </si>
  <si>
    <t>Zboží splňuje 
 ANO/NE/popis</t>
  </si>
  <si>
    <t>Měrná jednotka (MJ)</t>
  </si>
  <si>
    <t>Katalogové (objednací) číslo</t>
  </si>
  <si>
    <t>Výše DPH v Kč :</t>
  </si>
  <si>
    <t>Předpokládaný odběr MJ za 24 měsíců plnění
(v ks)</t>
  </si>
  <si>
    <t>Celková cena za předpokládaný odběr za 24 měsíců plnění v Kč včetně DPH</t>
  </si>
  <si>
    <t>ID</t>
  </si>
  <si>
    <t>P.č.</t>
  </si>
  <si>
    <t>1.</t>
  </si>
  <si>
    <t>2.</t>
  </si>
  <si>
    <t>EAN</t>
  </si>
  <si>
    <t>Počet ks v 1 balení</t>
  </si>
  <si>
    <t>ks</t>
  </si>
  <si>
    <t>Dodavatel doplní v relevantních sloupcích tabulky konkrétní název nabízeného zboží (produktu) včetně výrobce, katalogové číslo, velikost balení (počet ks v balení), cena bez DPH za jednu měrnou jednotku, sazba DPH. Dodavatel dále poskytne technické informace o nabízeném plnění tak, aby je zadavatel byl schopen kvalifikovaně posoudit.
Všechny buňky k tomu určené (žlutě podbarvené) musí být vyplněny! Nesplnění požadavků zadavatele uvedených v zadávacích podmínkách bude mít za důsledek vyloučení dodavatele z účasti v zadávacím řízení na danou část VZ.</t>
  </si>
  <si>
    <t>TECHNICKÁ  SPECIFIKACE  VČETNĚ  CENOVÉ  NABÍDKY</t>
  </si>
  <si>
    <t>Název VZ:</t>
  </si>
  <si>
    <t>Název dodavatele, IČO:</t>
  </si>
  <si>
    <t xml:space="preserve">Zadavatelem uvedená specifikace a technické parametry představují minimální požadavky zadavatele na dodávku pomůcek, které jsou předmětem plnění této části veřejné zakázky. Technické parametry dodávky uvedené ve specifikaci musí nabízené zboží bezpodmínečně splnit. V případě nedodržení požadovaných parametrů bude nabídka posouzena jako nesplňující zadávací podmínky a příslušný účastník zadávacího řízení bude vyloučen. Předmětem dodávky musí být zboží nové a originální. 
</t>
  </si>
  <si>
    <t>Dodávky předplněných stříkaček NaCl 0,9% pro Karlovarskou krajskou nemocnici a.s.</t>
  </si>
  <si>
    <t>Předplněná stříkačka</t>
  </si>
  <si>
    <t>Objem stříkačky</t>
  </si>
  <si>
    <t>5 ml</t>
  </si>
  <si>
    <t>10 ml</t>
  </si>
  <si>
    <t>trojdílné</t>
  </si>
  <si>
    <t>jednorázové</t>
  </si>
  <si>
    <t>naplněné sterilním roztokem, klinicky čisté</t>
  </si>
  <si>
    <t>zdravotně nezávadné</t>
  </si>
  <si>
    <t>balené jednotlivě - obal lze snadno otevřít</t>
  </si>
  <si>
    <t>Trojdílné</t>
  </si>
  <si>
    <t>Jednorázové</t>
  </si>
  <si>
    <t>Naplněné sterilním roztokem, klinicky čisté</t>
  </si>
  <si>
    <t>Zdravotně nezávadné</t>
  </si>
  <si>
    <t>Balené jednotlivě - obal lze snadno otevřít</t>
  </si>
  <si>
    <t>Musí být zařazeny do třídy rizika II a</t>
  </si>
  <si>
    <t>konus se závitem LuerLock se znovu uzavíratelným ochranným krytem</t>
  </si>
  <si>
    <t>transparentní válec</t>
  </si>
  <si>
    <t>nesmývatelnou stupnici minimálně po 0,5 ml, číselné značení po 1 ml</t>
  </si>
  <si>
    <t>hladký, bezproblémový chod pístu</t>
  </si>
  <si>
    <t>vynikající těsnost</t>
  </si>
  <si>
    <t>stříkačka je ve snadno otevíratelném obalu</t>
  </si>
  <si>
    <t>stříkačka je s pístem se zarážkou proti nechtěnému vytažení</t>
  </si>
  <si>
    <t>tělo stříkačky je čiré (transparentní) s dobře čitelnou, nesmyvatelnou stupnicí minimálně po 0,5 ml, číselné značení po 1 ml</t>
  </si>
  <si>
    <t>stříkačka je s minimálním zbytkovým objemem</t>
  </si>
  <si>
    <t>stříkačka je s vynikající těsností, s hladkým a bezproblémovým chodem pístu</t>
  </si>
  <si>
    <t>stříkačky musí být kompatibilní se standardně používaným příslušenstvím k infuzní a injekční terapii (jehly, kohouty, bezjehlové vstupy apod.) - napojení musí jít hladce a závit musí jít dobře dotáhnout</t>
  </si>
  <si>
    <t>stříkačky těsní s příslušenstvím k infúzní a injekční terapii (nedochází k úniku tekutin při aplikaci)</t>
  </si>
  <si>
    <t>stříkačky jdou snadno zasunout do bezjehlových vstupů a samovolně z nich nevypadávají</t>
  </si>
  <si>
    <t>při používání nedochází k ulomení jakékoliv části stříkačky</t>
  </si>
  <si>
    <t>Pokud byť jen jedno kritérium nebude splněno, účastník bude vyloučen.</t>
  </si>
  <si>
    <t>Při používání nedochází k ulomení jakékoliv části stříkačky</t>
  </si>
  <si>
    <t>Stříkačky jdou snadno zasunout do bezjehlových vstupů a samovolně z nich nevypadávají</t>
  </si>
  <si>
    <t>Stříkačky těsní s příslušenstvím k infúzní a injekční terapii (nedochází k úniku tekutin při aplikaci)</t>
  </si>
  <si>
    <t>Stříkačky musí být kompatibilní se standardně používaným příslušenstvím k infuzní a injekční terapii (jehly, kohouty, bezjehlové vstupy apod.) - napojení musí jít hladce a závit musí jít dobře dotáhnout</t>
  </si>
  <si>
    <t>Stříkačka je s vynikající těsností, s hladkým a bezproblémovým chodem pístu</t>
  </si>
  <si>
    <t>Stříkačka je s minimálním zbytkovým objemem</t>
  </si>
  <si>
    <t>Tělo stříkačky je čiré (transparentní) s dobře čitelnou, nesmyvatelnou stupnicí minimálně po 0,5 ml, číselné značení po 1 ml</t>
  </si>
  <si>
    <t>Na stříkačce je pouhým okem dobře čitelné veškeré povinné údaje (QR kód, REF, LOT, CE, expirace)</t>
  </si>
  <si>
    <t>Na stříkačce je jasně čitelný štítek výrazné kontrastní barvy obsahující složení a objem</t>
  </si>
  <si>
    <t>Stříkačka je s pístem se zarážkou proti nechtěnému vytažení</t>
  </si>
  <si>
    <t>Stříkačka je ve snadno otevíratelném obalu</t>
  </si>
  <si>
    <t>Vynikající těsnost</t>
  </si>
  <si>
    <t>Hladký, bezproblémový chod pístu</t>
  </si>
  <si>
    <t>Nesmývatelnou stupnici minimálně po 0,5 ml, číselné značení po 1 ml</t>
  </si>
  <si>
    <t>Transparentní válec</t>
  </si>
  <si>
    <t>Konus se závitem LuerLock se znovu uzavíratelným ochranným krytem</t>
  </si>
  <si>
    <t>Z důvodu prevence záměny musí být na stříkačce jasně čitelný štítek výrazné kontrastní barvy obsahující minimálně složení a objem
dále musí být na stříkačce pouhým okem dobře čitelné veškeré povinné údaje (QR kód, REF, LOT, CE, expirace)</t>
  </si>
  <si>
    <t>184963   175406</t>
  </si>
  <si>
    <t>184962   183685</t>
  </si>
  <si>
    <t>Základní UDI-DI (pokud je přiděleno)</t>
  </si>
  <si>
    <t>Tř. rizika ZP</t>
  </si>
  <si>
    <t>Celková cena za předpokládaný odběr za 24 měsíců plnění v Kč bez DPH (Předmět hodnocení)</t>
  </si>
  <si>
    <t>Celková nabídková cena za předmět plnění (předmět hodnocení):</t>
  </si>
  <si>
    <t>Příloha č. 1 ZD</t>
  </si>
  <si>
    <t>Příloha č. 1 RKS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</si>
</sst>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\ _K_č"/>
    <numFmt numFmtId="166" formatCode="[$-405]General"/>
  </numFmts>
  <fonts count="26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scheme val="minor"/>
    </font>
    <font>
      <sz val="12"/>
      <color theme="1"/>
      <name val="Times New Roman"/>
      <family val="1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indexed="12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9" fontId="3" fillId="0" borderId="0" applyFont="0" applyFill="0" applyBorder="0" applyAlignment="0" applyProtection="0"/>
    <xf numFmtId="0" fontId="2" fillId="0" borderId="0"/>
    <xf numFmtId="0" fontId="3" fillId="0" borderId="0"/>
    <xf numFmtId="0" fontId="1" fillId="0" borderId="0"/>
    <xf numFmtId="0" fontId="24" fillId="0" borderId="0"/>
    <xf numFmtId="166" fontId="25" fillId="0" borderId="0" applyBorder="0" applyProtection="0"/>
    <xf numFmtId="0" fontId="3" fillId="0" borderId="0"/>
    <xf numFmtId="0" fontId="3" fillId="0" borderId="0"/>
  </cellStyleXfs>
  <cellXfs count="112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5" fillId="0" borderId="0" xfId="0" applyFont="1" applyAlignment="1">
      <alignment wrapText="1"/>
    </xf>
    <xf numFmtId="0" fontId="6" fillId="0" borderId="0" xfId="0" applyFont="1"/>
    <xf numFmtId="49" fontId="5" fillId="0" borderId="0" xfId="0" applyNumberFormat="1" applyFont="1" applyAlignment="1">
      <alignment wrapText="1"/>
    </xf>
    <xf numFmtId="0" fontId="9" fillId="0" borderId="0" xfId="0" applyFont="1"/>
    <xf numFmtId="0" fontId="12" fillId="0" borderId="0" xfId="0" applyFont="1" applyAlignment="1">
      <alignment horizontal="left" wrapText="1"/>
    </xf>
    <xf numFmtId="0" fontId="12" fillId="0" borderId="0" xfId="0" applyFont="1" applyAlignment="1">
      <alignment horizontal="center" wrapText="1"/>
    </xf>
    <xf numFmtId="0" fontId="12" fillId="0" borderId="0" xfId="0" applyFont="1" applyAlignment="1">
      <alignment wrapText="1"/>
    </xf>
    <xf numFmtId="164" fontId="15" fillId="0" borderId="0" xfId="0" applyNumberFormat="1" applyFont="1" applyAlignment="1">
      <alignment horizontal="left" vertical="center"/>
    </xf>
    <xf numFmtId="164" fontId="15" fillId="0" borderId="0" xfId="0" applyNumberFormat="1" applyFont="1" applyAlignment="1">
      <alignment horizontal="center" vertical="center"/>
    </xf>
    <xf numFmtId="164" fontId="16" fillId="0" borderId="0" xfId="0" applyNumberFormat="1" applyFont="1" applyAlignment="1">
      <alignment horizontal="center"/>
    </xf>
    <xf numFmtId="164" fontId="11" fillId="0" borderId="0" xfId="0" applyNumberFormat="1" applyFont="1" applyAlignment="1">
      <alignment horizontal="center"/>
    </xf>
    <xf numFmtId="0" fontId="14" fillId="0" borderId="0" xfId="0" applyFont="1"/>
    <xf numFmtId="0" fontId="19" fillId="0" borderId="0" xfId="0" applyFont="1"/>
    <xf numFmtId="0" fontId="13" fillId="0" borderId="0" xfId="0" applyFont="1" applyAlignment="1">
      <alignment horizontal="center"/>
    </xf>
    <xf numFmtId="164" fontId="13" fillId="0" borderId="0" xfId="0" applyNumberFormat="1" applyFont="1" applyAlignment="1">
      <alignment horizontal="center"/>
    </xf>
    <xf numFmtId="0" fontId="20" fillId="0" borderId="0" xfId="0" applyFont="1"/>
    <xf numFmtId="0" fontId="22" fillId="0" borderId="0" xfId="0" applyFont="1"/>
    <xf numFmtId="0" fontId="15" fillId="0" borderId="0" xfId="0" applyFont="1"/>
    <xf numFmtId="49" fontId="7" fillId="4" borderId="9" xfId="0" applyNumberFormat="1" applyFont="1" applyFill="1" applyBorder="1" applyAlignment="1" applyProtection="1">
      <alignment horizontal="center" vertical="center" wrapText="1" shrinkToFit="1"/>
      <protection locked="0"/>
    </xf>
    <xf numFmtId="164" fontId="17" fillId="4" borderId="9" xfId="1" applyNumberFormat="1" applyFont="1" applyFill="1" applyBorder="1" applyAlignment="1" applyProtection="1">
      <alignment horizontal="center" vertical="center" wrapText="1"/>
      <protection locked="0"/>
    </xf>
    <xf numFmtId="9" fontId="7" fillId="4" borderId="9" xfId="0" applyNumberFormat="1" applyFont="1" applyFill="1" applyBorder="1" applyAlignment="1" applyProtection="1">
      <alignment horizontal="center" vertical="center" wrapText="1" shrinkToFit="1"/>
      <protection locked="0"/>
    </xf>
    <xf numFmtId="164" fontId="21" fillId="0" borderId="9" xfId="0" applyNumberFormat="1" applyFont="1" applyBorder="1" applyAlignment="1">
      <alignment horizontal="center" vertical="center" wrapText="1"/>
    </xf>
    <xf numFmtId="0" fontId="21" fillId="3" borderId="11" xfId="0" applyFont="1" applyFill="1" applyBorder="1" applyAlignment="1">
      <alignment horizontal="center" vertical="center" wrapText="1"/>
    </xf>
    <xf numFmtId="0" fontId="18" fillId="3" borderId="11" xfId="0" applyFont="1" applyFill="1" applyBorder="1" applyAlignment="1">
      <alignment horizontal="center" vertical="center" wrapText="1"/>
    </xf>
    <xf numFmtId="49" fontId="7" fillId="4" borderId="11" xfId="0" applyNumberFormat="1" applyFont="1" applyFill="1" applyBorder="1" applyAlignment="1" applyProtection="1">
      <alignment horizontal="center" vertical="center" wrapText="1" shrinkToFit="1"/>
      <protection locked="0"/>
    </xf>
    <xf numFmtId="0" fontId="9" fillId="0" borderId="0" xfId="0" applyFont="1" applyAlignment="1">
      <alignment horizontal="left" vertical="top" wrapText="1"/>
    </xf>
    <xf numFmtId="3" fontId="21" fillId="0" borderId="9" xfId="0" applyNumberFormat="1" applyFont="1" applyBorder="1" applyAlignment="1">
      <alignment horizontal="center" vertical="center" wrapText="1"/>
    </xf>
    <xf numFmtId="0" fontId="21" fillId="3" borderId="8" xfId="0" applyFont="1" applyFill="1" applyBorder="1" applyAlignment="1">
      <alignment horizontal="center" vertical="center" wrapText="1"/>
    </xf>
    <xf numFmtId="0" fontId="18" fillId="3" borderId="9" xfId="0" applyFont="1" applyFill="1" applyBorder="1" applyAlignment="1">
      <alignment horizontal="center" vertical="center" wrapText="1"/>
    </xf>
    <xf numFmtId="0" fontId="21" fillId="3" borderId="9" xfId="0" applyFont="1" applyFill="1" applyBorder="1" applyAlignment="1">
      <alignment horizontal="center" vertical="center" wrapText="1"/>
    </xf>
    <xf numFmtId="0" fontId="21" fillId="3" borderId="15" xfId="0" applyFont="1" applyFill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8" fillId="2" borderId="22" xfId="0" applyFont="1" applyFill="1" applyBorder="1" applyAlignment="1">
      <alignment horizontal="center" vertical="center" wrapText="1"/>
    </xf>
    <xf numFmtId="0" fontId="18" fillId="2" borderId="5" xfId="0" applyFont="1" applyFill="1" applyBorder="1" applyAlignment="1">
      <alignment horizontal="center" vertical="center" wrapText="1"/>
    </xf>
    <xf numFmtId="49" fontId="18" fillId="2" borderId="5" xfId="0" applyNumberFormat="1" applyFont="1" applyFill="1" applyBorder="1" applyAlignment="1">
      <alignment horizontal="center" vertical="center" wrapText="1"/>
    </xf>
    <xf numFmtId="165" fontId="18" fillId="2" borderId="5" xfId="0" applyNumberFormat="1" applyFont="1" applyFill="1" applyBorder="1" applyAlignment="1">
      <alignment horizontal="center" vertical="center" wrapText="1"/>
    </xf>
    <xf numFmtId="0" fontId="18" fillId="2" borderId="6" xfId="0" applyFont="1" applyFill="1" applyBorder="1" applyAlignment="1">
      <alignment horizontal="center" vertical="center" wrapText="1"/>
    </xf>
    <xf numFmtId="3" fontId="21" fillId="0" borderId="11" xfId="0" applyNumberFormat="1" applyFont="1" applyBorder="1" applyAlignment="1">
      <alignment horizontal="center" vertical="center" wrapText="1"/>
    </xf>
    <xf numFmtId="164" fontId="17" fillId="4" borderId="11" xfId="1" applyNumberFormat="1" applyFont="1" applyFill="1" applyBorder="1" applyAlignment="1" applyProtection="1">
      <alignment horizontal="center" vertical="center" wrapText="1"/>
      <protection locked="0"/>
    </xf>
    <xf numFmtId="9" fontId="7" fillId="4" borderId="11" xfId="0" applyNumberFormat="1" applyFont="1" applyFill="1" applyBorder="1" applyAlignment="1" applyProtection="1">
      <alignment horizontal="center" vertical="center" wrapText="1" shrinkToFit="1"/>
      <protection locked="0"/>
    </xf>
    <xf numFmtId="164" fontId="21" fillId="0" borderId="11" xfId="0" applyNumberFormat="1" applyFont="1" applyBorder="1" applyAlignment="1">
      <alignment horizontal="center" vertical="center" wrapText="1"/>
    </xf>
    <xf numFmtId="0" fontId="4" fillId="4" borderId="9" xfId="0" applyFont="1" applyFill="1" applyBorder="1"/>
    <xf numFmtId="0" fontId="5" fillId="4" borderId="10" xfId="0" applyFont="1" applyFill="1" applyBorder="1"/>
    <xf numFmtId="0" fontId="4" fillId="4" borderId="11" xfId="0" applyFont="1" applyFill="1" applyBorder="1" applyAlignment="1">
      <alignment wrapText="1"/>
    </xf>
    <xf numFmtId="49" fontId="5" fillId="4" borderId="12" xfId="0" applyNumberFormat="1" applyFont="1" applyFill="1" applyBorder="1" applyAlignment="1">
      <alignment wrapText="1"/>
    </xf>
    <xf numFmtId="0" fontId="18" fillId="3" borderId="14" xfId="0" applyFont="1" applyFill="1" applyBorder="1" applyAlignment="1">
      <alignment horizontal="center" vertical="center" wrapText="1"/>
    </xf>
    <xf numFmtId="0" fontId="18" fillId="3" borderId="21" xfId="0" applyFont="1" applyFill="1" applyBorder="1" applyAlignment="1">
      <alignment horizontal="center" vertical="center" wrapText="1"/>
    </xf>
    <xf numFmtId="0" fontId="18" fillId="3" borderId="20" xfId="0" applyFont="1" applyFill="1" applyBorder="1" applyAlignment="1">
      <alignment horizontal="center" vertical="center" wrapText="1"/>
    </xf>
    <xf numFmtId="0" fontId="21" fillId="3" borderId="13" xfId="0" applyFont="1" applyFill="1" applyBorder="1" applyAlignment="1">
      <alignment horizontal="left" vertical="center" wrapText="1"/>
    </xf>
    <xf numFmtId="0" fontId="21" fillId="3" borderId="17" xfId="0" applyFont="1" applyFill="1" applyBorder="1" applyAlignment="1">
      <alignment horizontal="left" vertical="center" wrapText="1"/>
    </xf>
    <xf numFmtId="0" fontId="21" fillId="3" borderId="18" xfId="0" applyFont="1" applyFill="1" applyBorder="1" applyAlignment="1">
      <alignment horizontal="left" vertical="center" wrapText="1"/>
    </xf>
    <xf numFmtId="0" fontId="21" fillId="4" borderId="13" xfId="0" applyFont="1" applyFill="1" applyBorder="1" applyAlignment="1">
      <alignment horizontal="center" vertical="center"/>
    </xf>
    <xf numFmtId="0" fontId="21" fillId="4" borderId="17" xfId="0" applyFont="1" applyFill="1" applyBorder="1" applyAlignment="1">
      <alignment horizontal="center" vertical="center"/>
    </xf>
    <xf numFmtId="0" fontId="21" fillId="4" borderId="18" xfId="0" applyFont="1" applyFill="1" applyBorder="1" applyAlignment="1">
      <alignment horizontal="center" vertical="center"/>
    </xf>
    <xf numFmtId="0" fontId="23" fillId="5" borderId="25" xfId="3" applyFont="1" applyFill="1" applyBorder="1" applyAlignment="1">
      <alignment horizontal="center" vertical="center" wrapText="1"/>
    </xf>
    <xf numFmtId="0" fontId="23" fillId="5" borderId="23" xfId="3" applyFont="1" applyFill="1" applyBorder="1" applyAlignment="1">
      <alignment horizontal="center" vertical="center" wrapText="1"/>
    </xf>
    <xf numFmtId="0" fontId="23" fillId="5" borderId="24" xfId="3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top" wrapText="1"/>
    </xf>
    <xf numFmtId="0" fontId="10" fillId="2" borderId="7" xfId="0" applyFont="1" applyFill="1" applyBorder="1" applyAlignment="1">
      <alignment horizontal="left" vertical="center" wrapText="1"/>
    </xf>
    <xf numFmtId="0" fontId="10" fillId="2" borderId="16" xfId="0" applyFont="1" applyFill="1" applyBorder="1" applyAlignment="1">
      <alignment horizontal="left" vertical="center" wrapText="1"/>
    </xf>
    <xf numFmtId="0" fontId="10" fillId="2" borderId="19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left" vertical="center" wrapText="1"/>
    </xf>
    <xf numFmtId="0" fontId="10" fillId="2" borderId="4" xfId="0" applyFont="1" applyFill="1" applyBorder="1" applyAlignment="1">
      <alignment horizontal="left" vertical="center" wrapText="1"/>
    </xf>
    <xf numFmtId="0" fontId="10" fillId="5" borderId="2" xfId="0" applyFont="1" applyFill="1" applyBorder="1" applyAlignment="1">
      <alignment horizontal="center" vertical="center" wrapText="1"/>
    </xf>
    <xf numFmtId="0" fontId="10" fillId="5" borderId="3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23" fillId="0" borderId="2" xfId="0" applyFont="1" applyBorder="1" applyAlignment="1">
      <alignment horizontal="left" vertical="center" wrapText="1"/>
    </xf>
    <xf numFmtId="0" fontId="23" fillId="0" borderId="3" xfId="0" applyFont="1" applyBorder="1" applyAlignment="1">
      <alignment horizontal="left" vertical="center" wrapText="1"/>
    </xf>
    <xf numFmtId="0" fontId="23" fillId="0" borderId="4" xfId="0" applyFont="1" applyBorder="1" applyAlignment="1">
      <alignment horizontal="left" vertical="center" wrapText="1"/>
    </xf>
    <xf numFmtId="0" fontId="23" fillId="4" borderId="26" xfId="0" applyFont="1" applyFill="1" applyBorder="1" applyAlignment="1">
      <alignment horizontal="left" vertical="center" wrapText="1"/>
    </xf>
    <xf numFmtId="0" fontId="23" fillId="4" borderId="1" xfId="0" applyFont="1" applyFill="1" applyBorder="1" applyAlignment="1">
      <alignment horizontal="left" vertical="center" wrapText="1"/>
    </xf>
    <xf numFmtId="0" fontId="23" fillId="4" borderId="27" xfId="0" applyFont="1" applyFill="1" applyBorder="1" applyAlignment="1">
      <alignment horizontal="left" vertical="center" wrapText="1"/>
    </xf>
    <xf numFmtId="0" fontId="21" fillId="0" borderId="7" xfId="0" applyFont="1" applyBorder="1" applyAlignment="1">
      <alignment horizontal="left" vertical="center" wrapText="1"/>
    </xf>
    <xf numFmtId="0" fontId="21" fillId="0" borderId="16" xfId="0" applyFont="1" applyBorder="1" applyAlignment="1">
      <alignment horizontal="left" vertical="center" wrapText="1"/>
    </xf>
    <xf numFmtId="0" fontId="21" fillId="0" borderId="19" xfId="0" applyFont="1" applyBorder="1" applyAlignment="1">
      <alignment horizontal="left" vertical="center" wrapText="1"/>
    </xf>
    <xf numFmtId="0" fontId="21" fillId="4" borderId="7" xfId="0" applyFont="1" applyFill="1" applyBorder="1" applyAlignment="1">
      <alignment horizontal="center" vertical="center"/>
    </xf>
    <xf numFmtId="0" fontId="21" fillId="4" borderId="16" xfId="0" applyFont="1" applyFill="1" applyBorder="1" applyAlignment="1">
      <alignment horizontal="center" vertical="center"/>
    </xf>
    <xf numFmtId="0" fontId="21" fillId="4" borderId="19" xfId="0" applyFont="1" applyFill="1" applyBorder="1" applyAlignment="1">
      <alignment horizontal="center" vertical="center"/>
    </xf>
    <xf numFmtId="0" fontId="15" fillId="5" borderId="7" xfId="0" applyFont="1" applyFill="1" applyBorder="1" applyAlignment="1">
      <alignment horizontal="center" vertical="center" wrapText="1"/>
    </xf>
    <xf numFmtId="0" fontId="15" fillId="5" borderId="19" xfId="0" applyFont="1" applyFill="1" applyBorder="1" applyAlignment="1">
      <alignment horizontal="center" vertical="center" wrapText="1"/>
    </xf>
    <xf numFmtId="164" fontId="15" fillId="0" borderId="7" xfId="0" applyNumberFormat="1" applyFont="1" applyBorder="1" applyAlignment="1">
      <alignment horizontal="center" vertical="center"/>
    </xf>
    <xf numFmtId="164" fontId="15" fillId="0" borderId="16" xfId="0" applyNumberFormat="1" applyFont="1" applyBorder="1" applyAlignment="1">
      <alignment horizontal="center" vertical="center"/>
    </xf>
    <xf numFmtId="164" fontId="15" fillId="0" borderId="19" xfId="0" applyNumberFormat="1" applyFont="1" applyBorder="1" applyAlignment="1">
      <alignment horizontal="center" vertical="center"/>
    </xf>
    <xf numFmtId="0" fontId="15" fillId="5" borderId="13" xfId="0" applyFont="1" applyFill="1" applyBorder="1" applyAlignment="1">
      <alignment horizontal="center" vertical="center"/>
    </xf>
    <xf numFmtId="0" fontId="15" fillId="5" borderId="18" xfId="0" applyFont="1" applyFill="1" applyBorder="1" applyAlignment="1">
      <alignment horizontal="center" vertical="center"/>
    </xf>
    <xf numFmtId="164" fontId="15" fillId="0" borderId="13" xfId="0" applyNumberFormat="1" applyFont="1" applyBorder="1" applyAlignment="1">
      <alignment horizontal="center" vertical="center"/>
    </xf>
    <xf numFmtId="164" fontId="15" fillId="0" borderId="17" xfId="0" applyNumberFormat="1" applyFont="1" applyBorder="1" applyAlignment="1">
      <alignment horizontal="center" vertical="center"/>
    </xf>
    <xf numFmtId="164" fontId="15" fillId="0" borderId="18" xfId="0" applyNumberFormat="1" applyFont="1" applyBorder="1" applyAlignment="1">
      <alignment horizontal="center" vertical="center"/>
    </xf>
    <xf numFmtId="0" fontId="15" fillId="5" borderId="14" xfId="0" applyFont="1" applyFill="1" applyBorder="1" applyAlignment="1">
      <alignment horizontal="center" vertical="center"/>
    </xf>
    <xf numFmtId="0" fontId="15" fillId="5" borderId="20" xfId="0" applyFont="1" applyFill="1" applyBorder="1" applyAlignment="1">
      <alignment horizontal="center" vertical="center"/>
    </xf>
    <xf numFmtId="164" fontId="15" fillId="0" borderId="14" xfId="0" applyNumberFormat="1" applyFont="1" applyBorder="1" applyAlignment="1">
      <alignment horizontal="center" vertical="center"/>
    </xf>
    <xf numFmtId="164" fontId="15" fillId="0" borderId="21" xfId="0" applyNumberFormat="1" applyFont="1" applyBorder="1" applyAlignment="1">
      <alignment horizontal="center" vertical="center"/>
    </xf>
    <xf numFmtId="164" fontId="15" fillId="0" borderId="20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11" fillId="2" borderId="2" xfId="0" applyFont="1" applyFill="1" applyBorder="1" applyAlignment="1">
      <alignment horizontal="left" vertical="center" wrapText="1"/>
    </xf>
    <xf numFmtId="0" fontId="11" fillId="2" borderId="3" xfId="0" applyFont="1" applyFill="1" applyBorder="1" applyAlignment="1">
      <alignment horizontal="left" vertical="center" wrapText="1"/>
    </xf>
    <xf numFmtId="0" fontId="11" fillId="2" borderId="4" xfId="0" applyFont="1" applyFill="1" applyBorder="1" applyAlignment="1">
      <alignment horizontal="left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21" fillId="0" borderId="13" xfId="0" applyFont="1" applyBorder="1" applyAlignment="1">
      <alignment horizontal="left" vertical="center" wrapText="1"/>
    </xf>
    <xf numFmtId="0" fontId="21" fillId="0" borderId="17" xfId="0" applyFont="1" applyBorder="1" applyAlignment="1">
      <alignment horizontal="left" vertical="center" wrapText="1"/>
    </xf>
    <xf numFmtId="0" fontId="21" fillId="0" borderId="18" xfId="0" applyFont="1" applyBorder="1" applyAlignment="1">
      <alignment horizontal="left" vertical="center" wrapText="1"/>
    </xf>
    <xf numFmtId="0" fontId="0" fillId="0" borderId="0" xfId="0" applyAlignment="1">
      <alignment horizontal="left"/>
    </xf>
  </cellXfs>
  <cellStyles count="9">
    <cellStyle name="Excel Built-in Normal" xfId="6" xr:uid="{9F7B2AAE-4FD9-4FAC-BF23-9B7AEB6A7A7C}"/>
    <cellStyle name="Normální" xfId="0" builtinId="0"/>
    <cellStyle name="normální 2" xfId="2" xr:uid="{00000000-0005-0000-0000-000001000000}"/>
    <cellStyle name="Normální 2 2" xfId="5" xr:uid="{07274815-DC18-4715-8786-9C87A32271C8}"/>
    <cellStyle name="Normální 3" xfId="7" xr:uid="{FF13B888-812C-4681-95B3-403661464062}"/>
    <cellStyle name="Normální 4" xfId="8" xr:uid="{91B85808-E3BE-4627-8D63-D916261510E1}"/>
    <cellStyle name="Normální 4 2" xfId="3" xr:uid="{38E322E2-46DF-4272-A9B4-17F57DFF0F5A}"/>
    <cellStyle name="Normální 5" xfId="4" xr:uid="{829B2F74-AD42-4915-AA32-044A1CBE8DA7}"/>
    <cellStyle name="Procenta" xfId="1" builtinId="5"/>
  </cellStyles>
  <dxfs count="0"/>
  <tableStyles count="0" defaultTableStyle="TableStyleMedium2" defaultPivotStyle="PivotStyleLight16"/>
  <colors>
    <mruColors>
      <color rgb="FFFFFFCC"/>
      <color rgb="FFCCFFCC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A0BA8F-1DD4-414E-B406-D6A901122EAE}">
  <sheetPr>
    <tabColor theme="5" tint="0.59999389629810485"/>
    <pageSetUpPr fitToPage="1"/>
  </sheetPr>
  <dimension ref="A1:R45"/>
  <sheetViews>
    <sheetView showGridLines="0" tabSelected="1" workbookViewId="0">
      <selection activeCell="G18" sqref="G18:I18"/>
    </sheetView>
  </sheetViews>
  <sheetFormatPr defaultColWidth="8.85546875" defaultRowHeight="12.75" x14ac:dyDescent="0.2"/>
  <cols>
    <col min="1" max="1" width="5.28515625" customWidth="1"/>
    <col min="2" max="2" width="7.7109375" customWidth="1"/>
    <col min="3" max="3" width="27.28515625" customWidth="1"/>
    <col min="4" max="4" width="13.7109375" customWidth="1"/>
    <col min="5" max="5" width="9.28515625" style="1" customWidth="1"/>
    <col min="6" max="6" width="15.7109375" customWidth="1"/>
    <col min="7" max="7" width="13.7109375" customWidth="1"/>
    <col min="8" max="8" width="6.42578125" customWidth="1"/>
    <col min="9" max="10" width="25.7109375" customWidth="1"/>
    <col min="11" max="11" width="15.7109375" customWidth="1"/>
    <col min="12" max="12" width="14.28515625" customWidth="1"/>
    <col min="13" max="13" width="11.7109375" customWidth="1"/>
    <col min="14" max="14" width="15.7109375" customWidth="1"/>
    <col min="15" max="15" width="8.42578125" customWidth="1"/>
    <col min="16" max="16" width="12.5703125" customWidth="1"/>
    <col min="17" max="17" width="11" customWidth="1"/>
  </cols>
  <sheetData>
    <row r="1" spans="1:18" x14ac:dyDescent="0.2">
      <c r="P1" s="111" t="s">
        <v>81</v>
      </c>
      <c r="Q1" s="111"/>
    </row>
    <row r="2" spans="1:18" x14ac:dyDescent="0.2">
      <c r="P2" s="111" t="s">
        <v>82</v>
      </c>
      <c r="Q2" s="111"/>
    </row>
    <row r="3" spans="1:18" ht="13.5" thickBot="1" x14ac:dyDescent="0.25"/>
    <row r="4" spans="1:18" s="2" customFormat="1" ht="24.95" customHeight="1" thickBot="1" x14ac:dyDescent="0.25">
      <c r="A4" s="68" t="s">
        <v>23</v>
      </c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70"/>
    </row>
    <row r="5" spans="1:18" s="2" customFormat="1" ht="24.95" customHeight="1" thickBot="1" x14ac:dyDescent="0.25">
      <c r="A5" s="62" t="s">
        <v>24</v>
      </c>
      <c r="B5" s="63"/>
      <c r="C5" s="63"/>
      <c r="D5" s="63"/>
      <c r="E5" s="64"/>
      <c r="F5" s="71" t="s">
        <v>27</v>
      </c>
      <c r="G5" s="72"/>
      <c r="H5" s="72"/>
      <c r="I5" s="72"/>
      <c r="J5" s="72"/>
      <c r="K5" s="72"/>
      <c r="L5" s="72"/>
      <c r="M5" s="72"/>
      <c r="N5" s="72"/>
      <c r="O5" s="72"/>
      <c r="P5" s="72"/>
      <c r="Q5" s="73"/>
    </row>
    <row r="6" spans="1:18" s="2" customFormat="1" ht="24.95" customHeight="1" thickBot="1" x14ac:dyDescent="0.25">
      <c r="A6" s="65" t="s">
        <v>25</v>
      </c>
      <c r="B6" s="66"/>
      <c r="C6" s="66"/>
      <c r="D6" s="66"/>
      <c r="E6" s="67"/>
      <c r="F6" s="74" t="s">
        <v>1</v>
      </c>
      <c r="G6" s="75"/>
      <c r="H6" s="75"/>
      <c r="I6" s="75"/>
      <c r="J6" s="75"/>
      <c r="K6" s="75"/>
      <c r="L6" s="75"/>
      <c r="M6" s="75"/>
      <c r="N6" s="75"/>
      <c r="O6" s="75"/>
      <c r="P6" s="75"/>
      <c r="Q6" s="76"/>
    </row>
    <row r="7" spans="1:18" s="2" customFormat="1" ht="10.35" customHeight="1" x14ac:dyDescent="0.2">
      <c r="A7" s="7"/>
      <c r="B7" s="7"/>
      <c r="C7" s="7"/>
      <c r="D7" s="7"/>
      <c r="E7" s="8"/>
      <c r="F7" s="9"/>
      <c r="G7" s="9"/>
      <c r="H7" s="9"/>
      <c r="I7" s="9"/>
      <c r="J7" s="9"/>
      <c r="K7" s="9"/>
      <c r="L7" s="9"/>
      <c r="M7" s="9"/>
      <c r="N7" s="9"/>
      <c r="O7" s="6"/>
    </row>
    <row r="8" spans="1:18" s="2" customFormat="1" ht="44.25" customHeight="1" x14ac:dyDescent="0.2">
      <c r="A8" s="61" t="s">
        <v>26</v>
      </c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</row>
    <row r="9" spans="1:18" s="2" customFormat="1" ht="48.75" customHeight="1" x14ac:dyDescent="0.2">
      <c r="A9" s="61" t="s">
        <v>22</v>
      </c>
      <c r="B9" s="61"/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61"/>
      <c r="P9" s="61"/>
      <c r="Q9" s="61"/>
    </row>
    <row r="10" spans="1:18" s="2" customFormat="1" ht="18.75" customHeight="1" thickBot="1" x14ac:dyDescent="0.25">
      <c r="A10" s="28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</row>
    <row r="11" spans="1:18" s="2" customFormat="1" ht="22.5" customHeight="1" thickBot="1" x14ac:dyDescent="0.25">
      <c r="A11" s="58"/>
      <c r="B11" s="59"/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59"/>
      <c r="P11" s="59"/>
      <c r="Q11" s="60"/>
    </row>
    <row r="12" spans="1:18" s="2" customFormat="1" ht="65.099999999999994" customHeight="1" thickBot="1" x14ac:dyDescent="0.25">
      <c r="A12" s="36" t="s">
        <v>16</v>
      </c>
      <c r="B12" s="37" t="s">
        <v>15</v>
      </c>
      <c r="C12" s="37" t="s">
        <v>8</v>
      </c>
      <c r="D12" s="37" t="s">
        <v>29</v>
      </c>
      <c r="E12" s="37" t="s">
        <v>10</v>
      </c>
      <c r="F12" s="38" t="s">
        <v>13</v>
      </c>
      <c r="G12" s="37" t="s">
        <v>2</v>
      </c>
      <c r="H12" s="39" t="s">
        <v>3</v>
      </c>
      <c r="I12" s="37" t="s">
        <v>79</v>
      </c>
      <c r="J12" s="37" t="s">
        <v>14</v>
      </c>
      <c r="K12" s="37" t="s">
        <v>4</v>
      </c>
      <c r="L12" s="37" t="s">
        <v>0</v>
      </c>
      <c r="M12" s="37" t="s">
        <v>20</v>
      </c>
      <c r="N12" s="37" t="s">
        <v>11</v>
      </c>
      <c r="O12" s="37" t="s">
        <v>19</v>
      </c>
      <c r="P12" s="37" t="s">
        <v>77</v>
      </c>
      <c r="Q12" s="40" t="s">
        <v>78</v>
      </c>
    </row>
    <row r="13" spans="1:18" s="2" customFormat="1" ht="35.1" customHeight="1" x14ac:dyDescent="0.2">
      <c r="A13" s="30" t="s">
        <v>17</v>
      </c>
      <c r="B13" s="34" t="s">
        <v>75</v>
      </c>
      <c r="C13" s="31" t="s">
        <v>28</v>
      </c>
      <c r="D13" s="31" t="s">
        <v>30</v>
      </c>
      <c r="E13" s="32" t="s">
        <v>21</v>
      </c>
      <c r="F13" s="29">
        <v>135000</v>
      </c>
      <c r="G13" s="22"/>
      <c r="H13" s="23"/>
      <c r="I13" s="24">
        <f t="shared" ref="I13:I14" si="0">SUM(F13*G13)</f>
        <v>0</v>
      </c>
      <c r="J13" s="24">
        <f t="shared" ref="J13:J14" si="1">I13+(I13*H13)</f>
        <v>0</v>
      </c>
      <c r="K13" s="21"/>
      <c r="L13" s="21"/>
      <c r="M13" s="21"/>
      <c r="N13" s="21"/>
      <c r="O13" s="21"/>
      <c r="P13" s="45"/>
      <c r="Q13" s="46"/>
    </row>
    <row r="14" spans="1:18" s="3" customFormat="1" ht="35.1" customHeight="1" thickBot="1" x14ac:dyDescent="0.25">
      <c r="A14" s="33" t="s">
        <v>18</v>
      </c>
      <c r="B14" s="35" t="s">
        <v>76</v>
      </c>
      <c r="C14" s="26" t="s">
        <v>28</v>
      </c>
      <c r="D14" s="26" t="s">
        <v>31</v>
      </c>
      <c r="E14" s="25" t="s">
        <v>21</v>
      </c>
      <c r="F14" s="41">
        <v>107000</v>
      </c>
      <c r="G14" s="42"/>
      <c r="H14" s="43"/>
      <c r="I14" s="44">
        <f t="shared" si="0"/>
        <v>0</v>
      </c>
      <c r="J14" s="44">
        <f t="shared" si="1"/>
        <v>0</v>
      </c>
      <c r="K14" s="27"/>
      <c r="L14" s="27"/>
      <c r="M14" s="27"/>
      <c r="N14" s="27"/>
      <c r="O14" s="27"/>
      <c r="P14" s="47"/>
      <c r="Q14" s="48"/>
      <c r="R14" s="5"/>
    </row>
    <row r="15" spans="1:18" s="2" customFormat="1" ht="16.5" customHeight="1" thickBot="1" x14ac:dyDescent="0.3">
      <c r="A15" s="10"/>
      <c r="B15" s="10"/>
      <c r="C15" s="10"/>
      <c r="D15" s="10"/>
      <c r="E15" s="11"/>
      <c r="F15" s="10"/>
      <c r="G15" s="10"/>
      <c r="H15" s="12"/>
      <c r="I15" s="13"/>
      <c r="J15" s="6"/>
      <c r="K15" s="6"/>
      <c r="L15" s="6"/>
      <c r="M15" s="6"/>
      <c r="N15" s="6"/>
      <c r="O15" s="6"/>
    </row>
    <row r="16" spans="1:18" ht="35.1" customHeight="1" thickBot="1" x14ac:dyDescent="0.25">
      <c r="A16" s="105" t="s">
        <v>80</v>
      </c>
      <c r="B16" s="106"/>
      <c r="C16" s="106"/>
      <c r="D16" s="107"/>
      <c r="E16" s="83" t="s">
        <v>6</v>
      </c>
      <c r="F16" s="84"/>
      <c r="G16" s="85">
        <f>SUM(I13:I14)</f>
        <v>0</v>
      </c>
      <c r="H16" s="86"/>
      <c r="I16" s="87"/>
      <c r="J16" s="14"/>
      <c r="K16" s="14"/>
      <c r="L16" s="14"/>
      <c r="M16" s="14"/>
      <c r="N16" s="14"/>
      <c r="O16" s="14"/>
    </row>
    <row r="17" spans="1:15" ht="35.1" customHeight="1" x14ac:dyDescent="0.25">
      <c r="A17" s="19"/>
      <c r="B17" s="19"/>
      <c r="C17" s="19"/>
      <c r="D17" s="19"/>
      <c r="E17" s="88" t="s">
        <v>12</v>
      </c>
      <c r="F17" s="89"/>
      <c r="G17" s="90">
        <f>G18-G16</f>
        <v>0</v>
      </c>
      <c r="H17" s="91"/>
      <c r="I17" s="92"/>
      <c r="J17" s="14"/>
      <c r="K17" s="14"/>
      <c r="L17" s="14"/>
      <c r="M17" s="14"/>
      <c r="N17" s="14"/>
      <c r="O17" s="14"/>
    </row>
    <row r="18" spans="1:15" ht="35.1" customHeight="1" thickBot="1" x14ac:dyDescent="0.3">
      <c r="A18" s="20"/>
      <c r="B18" s="20"/>
      <c r="C18" s="20"/>
      <c r="D18" s="20"/>
      <c r="E18" s="93" t="s">
        <v>7</v>
      </c>
      <c r="F18" s="94"/>
      <c r="G18" s="95">
        <f>SUM(J13:J14)</f>
        <v>0</v>
      </c>
      <c r="H18" s="96"/>
      <c r="I18" s="97"/>
      <c r="J18" s="14"/>
      <c r="K18" s="14"/>
      <c r="L18" s="14"/>
      <c r="M18" s="14"/>
      <c r="N18" s="14"/>
      <c r="O18" s="14"/>
    </row>
    <row r="19" spans="1:15" ht="13.5" customHeight="1" x14ac:dyDescent="0.2">
      <c r="A19" s="15"/>
      <c r="B19" s="15"/>
      <c r="C19" s="15"/>
      <c r="D19" s="15"/>
      <c r="E19" s="16"/>
      <c r="F19" s="17"/>
      <c r="G19" s="17"/>
      <c r="H19" s="17"/>
      <c r="I19" s="14"/>
      <c r="J19" s="14"/>
      <c r="K19" s="14"/>
      <c r="L19" s="14"/>
      <c r="M19" s="14"/>
      <c r="N19" s="14"/>
      <c r="O19" s="14"/>
    </row>
    <row r="20" spans="1:15" s="2" customFormat="1" ht="25.35" customHeight="1" thickBot="1" x14ac:dyDescent="0.25">
      <c r="A20" s="98"/>
      <c r="B20" s="98"/>
      <c r="C20" s="98"/>
      <c r="D20" s="98"/>
      <c r="E20" s="98"/>
      <c r="F20" s="98"/>
      <c r="G20" s="14"/>
      <c r="H20" s="14"/>
      <c r="I20" s="14"/>
      <c r="J20" s="14"/>
      <c r="K20" s="14"/>
      <c r="L20" s="14"/>
      <c r="M20" s="14"/>
      <c r="N20" s="14"/>
      <c r="O20" s="6"/>
    </row>
    <row r="21" spans="1:15" s="4" customFormat="1" ht="35.1" customHeight="1" thickBot="1" x14ac:dyDescent="0.3">
      <c r="A21" s="99" t="s">
        <v>5</v>
      </c>
      <c r="B21" s="100"/>
      <c r="C21" s="100"/>
      <c r="D21" s="100"/>
      <c r="E21" s="101"/>
      <c r="F21" s="102" t="s">
        <v>9</v>
      </c>
      <c r="G21" s="103"/>
      <c r="H21" s="103"/>
      <c r="I21" s="104"/>
      <c r="J21" s="14"/>
      <c r="K21" s="14"/>
      <c r="L21" s="14"/>
      <c r="M21" s="14"/>
      <c r="N21" s="18"/>
      <c r="O21" s="18"/>
    </row>
    <row r="22" spans="1:15" s="4" customFormat="1" ht="24.95" customHeight="1" x14ac:dyDescent="0.25">
      <c r="A22" s="77" t="s">
        <v>37</v>
      </c>
      <c r="B22" s="78" t="s">
        <v>32</v>
      </c>
      <c r="C22" s="78" t="s">
        <v>32</v>
      </c>
      <c r="D22" s="78" t="s">
        <v>32</v>
      </c>
      <c r="E22" s="79" t="s">
        <v>32</v>
      </c>
      <c r="F22" s="80" t="s">
        <v>1</v>
      </c>
      <c r="G22" s="81"/>
      <c r="H22" s="81"/>
      <c r="I22" s="82"/>
      <c r="J22" s="14"/>
      <c r="K22" s="14"/>
      <c r="L22" s="14"/>
      <c r="M22" s="14"/>
      <c r="N22" s="18"/>
      <c r="O22" s="18"/>
    </row>
    <row r="23" spans="1:15" s="4" customFormat="1" ht="24.95" customHeight="1" x14ac:dyDescent="0.25">
      <c r="A23" s="108" t="s">
        <v>38</v>
      </c>
      <c r="B23" s="109" t="s">
        <v>33</v>
      </c>
      <c r="C23" s="109" t="s">
        <v>33</v>
      </c>
      <c r="D23" s="109" t="s">
        <v>33</v>
      </c>
      <c r="E23" s="110" t="s">
        <v>33</v>
      </c>
      <c r="F23" s="55" t="s">
        <v>1</v>
      </c>
      <c r="G23" s="56"/>
      <c r="H23" s="56"/>
      <c r="I23" s="57"/>
      <c r="J23" s="14"/>
      <c r="K23" s="14"/>
      <c r="L23" s="14"/>
      <c r="M23" s="14"/>
      <c r="N23" s="18"/>
      <c r="O23" s="18"/>
    </row>
    <row r="24" spans="1:15" s="4" customFormat="1" ht="24.95" customHeight="1" x14ac:dyDescent="0.25">
      <c r="A24" s="52" t="s">
        <v>39</v>
      </c>
      <c r="B24" s="53" t="s">
        <v>34</v>
      </c>
      <c r="C24" s="53" t="s">
        <v>34</v>
      </c>
      <c r="D24" s="53" t="s">
        <v>34</v>
      </c>
      <c r="E24" s="54" t="s">
        <v>34</v>
      </c>
      <c r="F24" s="55" t="s">
        <v>1</v>
      </c>
      <c r="G24" s="56"/>
      <c r="H24" s="56"/>
      <c r="I24" s="57"/>
      <c r="J24" s="14"/>
      <c r="K24" s="14"/>
      <c r="L24" s="14"/>
      <c r="M24" s="14"/>
      <c r="N24" s="18"/>
      <c r="O24" s="18"/>
    </row>
    <row r="25" spans="1:15" s="4" customFormat="1" ht="24.95" customHeight="1" x14ac:dyDescent="0.25">
      <c r="A25" s="52" t="s">
        <v>40</v>
      </c>
      <c r="B25" s="53" t="s">
        <v>35</v>
      </c>
      <c r="C25" s="53" t="s">
        <v>35</v>
      </c>
      <c r="D25" s="53" t="s">
        <v>35</v>
      </c>
      <c r="E25" s="54" t="s">
        <v>35</v>
      </c>
      <c r="F25" s="55" t="s">
        <v>1</v>
      </c>
      <c r="G25" s="56"/>
      <c r="H25" s="56"/>
      <c r="I25" s="57"/>
      <c r="J25" s="14"/>
      <c r="K25" s="14"/>
      <c r="L25" s="14"/>
      <c r="M25" s="14"/>
      <c r="N25" s="18"/>
      <c r="O25" s="18"/>
    </row>
    <row r="26" spans="1:15" s="4" customFormat="1" ht="24.95" customHeight="1" x14ac:dyDescent="0.25">
      <c r="A26" s="52" t="s">
        <v>41</v>
      </c>
      <c r="B26" s="53" t="s">
        <v>36</v>
      </c>
      <c r="C26" s="53" t="s">
        <v>36</v>
      </c>
      <c r="D26" s="53" t="s">
        <v>36</v>
      </c>
      <c r="E26" s="54" t="s">
        <v>36</v>
      </c>
      <c r="F26" s="55" t="s">
        <v>1</v>
      </c>
      <c r="G26" s="56"/>
      <c r="H26" s="56"/>
      <c r="I26" s="57"/>
      <c r="J26" s="14"/>
      <c r="K26" s="14"/>
      <c r="L26" s="14"/>
      <c r="M26" s="14"/>
      <c r="N26" s="18"/>
      <c r="O26" s="18"/>
    </row>
    <row r="27" spans="1:15" s="4" customFormat="1" ht="24.95" customHeight="1" x14ac:dyDescent="0.25">
      <c r="A27" s="52" t="s">
        <v>42</v>
      </c>
      <c r="B27" s="53"/>
      <c r="C27" s="53"/>
      <c r="D27" s="53"/>
      <c r="E27" s="54"/>
      <c r="F27" s="55" t="s">
        <v>1</v>
      </c>
      <c r="G27" s="56"/>
      <c r="H27" s="56"/>
      <c r="I27" s="57"/>
      <c r="J27" s="14"/>
      <c r="K27" s="14"/>
      <c r="L27" s="14"/>
      <c r="M27" s="14"/>
      <c r="N27" s="18"/>
      <c r="O27" s="18"/>
    </row>
    <row r="28" spans="1:15" s="4" customFormat="1" ht="68.25" customHeight="1" x14ac:dyDescent="0.25">
      <c r="A28" s="52" t="s">
        <v>74</v>
      </c>
      <c r="B28" s="53"/>
      <c r="C28" s="53"/>
      <c r="D28" s="53"/>
      <c r="E28" s="54"/>
      <c r="F28" s="55" t="s">
        <v>1</v>
      </c>
      <c r="G28" s="56"/>
      <c r="H28" s="56"/>
      <c r="I28" s="57"/>
      <c r="J28" s="14"/>
      <c r="K28" s="14"/>
      <c r="L28" s="14"/>
      <c r="M28" s="14"/>
      <c r="N28" s="18"/>
      <c r="O28" s="18"/>
    </row>
    <row r="29" spans="1:15" s="4" customFormat="1" ht="24.95" customHeight="1" x14ac:dyDescent="0.25">
      <c r="A29" s="52" t="s">
        <v>73</v>
      </c>
      <c r="B29" s="53" t="s">
        <v>43</v>
      </c>
      <c r="C29" s="53" t="s">
        <v>43</v>
      </c>
      <c r="D29" s="53" t="s">
        <v>43</v>
      </c>
      <c r="E29" s="54" t="s">
        <v>43</v>
      </c>
      <c r="F29" s="55" t="s">
        <v>1</v>
      </c>
      <c r="G29" s="56"/>
      <c r="H29" s="56"/>
      <c r="I29" s="57"/>
      <c r="J29" s="14"/>
      <c r="K29" s="14"/>
      <c r="L29" s="14"/>
      <c r="M29" s="14"/>
      <c r="N29" s="18"/>
      <c r="O29" s="18"/>
    </row>
    <row r="30" spans="1:15" s="4" customFormat="1" ht="24.95" customHeight="1" x14ac:dyDescent="0.25">
      <c r="A30" s="52" t="s">
        <v>72</v>
      </c>
      <c r="B30" s="53" t="s">
        <v>44</v>
      </c>
      <c r="C30" s="53" t="s">
        <v>44</v>
      </c>
      <c r="D30" s="53" t="s">
        <v>44</v>
      </c>
      <c r="E30" s="54" t="s">
        <v>44</v>
      </c>
      <c r="F30" s="55" t="s">
        <v>1</v>
      </c>
      <c r="G30" s="56"/>
      <c r="H30" s="56"/>
      <c r="I30" s="57"/>
      <c r="J30" s="14"/>
      <c r="K30" s="14"/>
      <c r="L30" s="14"/>
      <c r="M30" s="14"/>
      <c r="N30" s="18"/>
      <c r="O30" s="18"/>
    </row>
    <row r="31" spans="1:15" s="4" customFormat="1" ht="24.95" customHeight="1" x14ac:dyDescent="0.25">
      <c r="A31" s="52" t="s">
        <v>71</v>
      </c>
      <c r="B31" s="53" t="s">
        <v>45</v>
      </c>
      <c r="C31" s="53" t="s">
        <v>45</v>
      </c>
      <c r="D31" s="53" t="s">
        <v>45</v>
      </c>
      <c r="E31" s="54" t="s">
        <v>45</v>
      </c>
      <c r="F31" s="55" t="s">
        <v>1</v>
      </c>
      <c r="G31" s="56"/>
      <c r="H31" s="56"/>
      <c r="I31" s="57"/>
      <c r="J31" s="14"/>
      <c r="K31" s="14"/>
      <c r="L31" s="14"/>
      <c r="M31" s="14"/>
      <c r="N31" s="18"/>
      <c r="O31" s="18"/>
    </row>
    <row r="32" spans="1:15" s="4" customFormat="1" ht="24.95" customHeight="1" x14ac:dyDescent="0.25">
      <c r="A32" s="52" t="s">
        <v>70</v>
      </c>
      <c r="B32" s="53" t="s">
        <v>46</v>
      </c>
      <c r="C32" s="53" t="s">
        <v>46</v>
      </c>
      <c r="D32" s="53" t="s">
        <v>46</v>
      </c>
      <c r="E32" s="54" t="s">
        <v>46</v>
      </c>
      <c r="F32" s="55" t="s">
        <v>1</v>
      </c>
      <c r="G32" s="56"/>
      <c r="H32" s="56"/>
      <c r="I32" s="57"/>
      <c r="J32" s="14"/>
      <c r="K32" s="14"/>
      <c r="L32" s="14"/>
      <c r="M32" s="14"/>
      <c r="N32" s="18"/>
      <c r="O32" s="18"/>
    </row>
    <row r="33" spans="1:15" s="4" customFormat="1" ht="24.95" customHeight="1" x14ac:dyDescent="0.25">
      <c r="A33" s="52" t="s">
        <v>69</v>
      </c>
      <c r="B33" s="53" t="s">
        <v>47</v>
      </c>
      <c r="C33" s="53" t="s">
        <v>47</v>
      </c>
      <c r="D33" s="53" t="s">
        <v>47</v>
      </c>
      <c r="E33" s="54" t="s">
        <v>47</v>
      </c>
      <c r="F33" s="55" t="s">
        <v>1</v>
      </c>
      <c r="G33" s="56"/>
      <c r="H33" s="56"/>
      <c r="I33" s="57"/>
      <c r="J33" s="14"/>
      <c r="K33" s="14"/>
      <c r="L33" s="14"/>
      <c r="M33" s="14"/>
      <c r="N33" s="18"/>
      <c r="O33" s="18"/>
    </row>
    <row r="34" spans="1:15" s="4" customFormat="1" ht="24.95" customHeight="1" x14ac:dyDescent="0.25">
      <c r="A34" s="52" t="s">
        <v>68</v>
      </c>
      <c r="B34" s="53" t="s">
        <v>48</v>
      </c>
      <c r="C34" s="53" t="s">
        <v>48</v>
      </c>
      <c r="D34" s="53" t="s">
        <v>48</v>
      </c>
      <c r="E34" s="54" t="s">
        <v>48</v>
      </c>
      <c r="F34" s="55" t="s">
        <v>1</v>
      </c>
      <c r="G34" s="56"/>
      <c r="H34" s="56"/>
      <c r="I34" s="57"/>
      <c r="J34" s="14"/>
      <c r="K34" s="14"/>
      <c r="L34" s="14"/>
      <c r="M34" s="14"/>
      <c r="N34" s="18"/>
      <c r="O34" s="18"/>
    </row>
    <row r="35" spans="1:15" s="4" customFormat="1" ht="24.95" customHeight="1" x14ac:dyDescent="0.25">
      <c r="A35" s="52" t="s">
        <v>67</v>
      </c>
      <c r="B35" s="53" t="s">
        <v>49</v>
      </c>
      <c r="C35" s="53" t="s">
        <v>49</v>
      </c>
      <c r="D35" s="53" t="s">
        <v>49</v>
      </c>
      <c r="E35" s="54" t="s">
        <v>49</v>
      </c>
      <c r="F35" s="55" t="s">
        <v>1</v>
      </c>
      <c r="G35" s="56"/>
      <c r="H35" s="56"/>
      <c r="I35" s="57"/>
      <c r="J35" s="14"/>
      <c r="K35" s="14"/>
      <c r="L35" s="14"/>
      <c r="M35" s="14"/>
      <c r="N35" s="18"/>
      <c r="O35" s="18"/>
    </row>
    <row r="36" spans="1:15" s="4" customFormat="1" ht="39.75" customHeight="1" x14ac:dyDescent="0.25">
      <c r="A36" s="52" t="s">
        <v>64</v>
      </c>
      <c r="B36" s="53" t="s">
        <v>50</v>
      </c>
      <c r="C36" s="53" t="s">
        <v>50</v>
      </c>
      <c r="D36" s="53" t="s">
        <v>50</v>
      </c>
      <c r="E36" s="54" t="s">
        <v>50</v>
      </c>
      <c r="F36" s="55" t="s">
        <v>1</v>
      </c>
      <c r="G36" s="56"/>
      <c r="H36" s="56"/>
      <c r="I36" s="57"/>
      <c r="J36" s="14"/>
      <c r="K36" s="14"/>
      <c r="L36" s="14"/>
      <c r="M36" s="14"/>
      <c r="N36" s="18"/>
      <c r="O36" s="18"/>
    </row>
    <row r="37" spans="1:15" s="4" customFormat="1" ht="43.5" customHeight="1" x14ac:dyDescent="0.25">
      <c r="A37" s="52" t="s">
        <v>66</v>
      </c>
      <c r="B37" s="53"/>
      <c r="C37" s="53"/>
      <c r="D37" s="53"/>
      <c r="E37" s="54"/>
      <c r="F37" s="55" t="s">
        <v>1</v>
      </c>
      <c r="G37" s="56"/>
      <c r="H37" s="56"/>
      <c r="I37" s="57"/>
      <c r="J37" s="14"/>
      <c r="K37" s="14"/>
      <c r="L37" s="14"/>
      <c r="M37" s="14"/>
      <c r="N37" s="18"/>
      <c r="O37" s="18"/>
    </row>
    <row r="38" spans="1:15" s="4" customFormat="1" ht="41.25" customHeight="1" x14ac:dyDescent="0.25">
      <c r="A38" s="52" t="s">
        <v>65</v>
      </c>
      <c r="B38" s="53"/>
      <c r="C38" s="53"/>
      <c r="D38" s="53"/>
      <c r="E38" s="54"/>
      <c r="F38" s="55" t="s">
        <v>1</v>
      </c>
      <c r="G38" s="56"/>
      <c r="H38" s="56"/>
      <c r="I38" s="57"/>
      <c r="J38" s="14"/>
      <c r="K38" s="14"/>
      <c r="L38" s="14"/>
      <c r="M38" s="14"/>
      <c r="N38" s="18"/>
      <c r="O38" s="18"/>
    </row>
    <row r="39" spans="1:15" s="4" customFormat="1" ht="24.95" customHeight="1" x14ac:dyDescent="0.25">
      <c r="A39" s="52" t="s">
        <v>63</v>
      </c>
      <c r="B39" s="53" t="s">
        <v>51</v>
      </c>
      <c r="C39" s="53" t="s">
        <v>51</v>
      </c>
      <c r="D39" s="53" t="s">
        <v>51</v>
      </c>
      <c r="E39" s="54" t="s">
        <v>51</v>
      </c>
      <c r="F39" s="55" t="s">
        <v>1</v>
      </c>
      <c r="G39" s="56"/>
      <c r="H39" s="56"/>
      <c r="I39" s="57"/>
      <c r="J39" s="14"/>
      <c r="K39" s="14"/>
      <c r="L39" s="14"/>
      <c r="M39" s="14"/>
      <c r="N39" s="18"/>
      <c r="O39" s="18"/>
    </row>
    <row r="40" spans="1:15" s="4" customFormat="1" ht="39" customHeight="1" x14ac:dyDescent="0.25">
      <c r="A40" s="52" t="s">
        <v>62</v>
      </c>
      <c r="B40" s="53" t="s">
        <v>52</v>
      </c>
      <c r="C40" s="53" t="s">
        <v>52</v>
      </c>
      <c r="D40" s="53" t="s">
        <v>52</v>
      </c>
      <c r="E40" s="54" t="s">
        <v>52</v>
      </c>
      <c r="F40" s="55" t="s">
        <v>1</v>
      </c>
      <c r="G40" s="56"/>
      <c r="H40" s="56"/>
      <c r="I40" s="57"/>
      <c r="J40" s="14"/>
      <c r="K40" s="14"/>
      <c r="L40" s="14"/>
      <c r="M40" s="14"/>
      <c r="N40" s="18"/>
      <c r="O40" s="18"/>
    </row>
    <row r="41" spans="1:15" s="4" customFormat="1" ht="51.75" customHeight="1" x14ac:dyDescent="0.25">
      <c r="A41" s="52" t="s">
        <v>61</v>
      </c>
      <c r="B41" s="53" t="s">
        <v>53</v>
      </c>
      <c r="C41" s="53" t="s">
        <v>53</v>
      </c>
      <c r="D41" s="53" t="s">
        <v>53</v>
      </c>
      <c r="E41" s="54" t="s">
        <v>53</v>
      </c>
      <c r="F41" s="55" t="s">
        <v>1</v>
      </c>
      <c r="G41" s="56"/>
      <c r="H41" s="56"/>
      <c r="I41" s="57"/>
      <c r="J41" s="14"/>
      <c r="K41" s="14"/>
      <c r="L41" s="14"/>
      <c r="M41" s="14"/>
      <c r="N41" s="18"/>
      <c r="O41" s="18"/>
    </row>
    <row r="42" spans="1:15" s="4" customFormat="1" ht="37.5" customHeight="1" x14ac:dyDescent="0.25">
      <c r="A42" s="52" t="s">
        <v>60</v>
      </c>
      <c r="B42" s="53" t="s">
        <v>54</v>
      </c>
      <c r="C42" s="53" t="s">
        <v>54</v>
      </c>
      <c r="D42" s="53" t="s">
        <v>54</v>
      </c>
      <c r="E42" s="54" t="s">
        <v>54</v>
      </c>
      <c r="F42" s="55" t="s">
        <v>1</v>
      </c>
      <c r="G42" s="56"/>
      <c r="H42" s="56"/>
      <c r="I42" s="57"/>
      <c r="J42" s="14"/>
      <c r="K42" s="14"/>
      <c r="L42" s="14"/>
      <c r="M42" s="14"/>
      <c r="N42" s="18"/>
      <c r="O42" s="18"/>
    </row>
    <row r="43" spans="1:15" s="4" customFormat="1" ht="34.5" customHeight="1" x14ac:dyDescent="0.25">
      <c r="A43" s="52" t="s">
        <v>59</v>
      </c>
      <c r="B43" s="53" t="s">
        <v>55</v>
      </c>
      <c r="C43" s="53" t="s">
        <v>55</v>
      </c>
      <c r="D43" s="53" t="s">
        <v>55</v>
      </c>
      <c r="E43" s="54" t="s">
        <v>55</v>
      </c>
      <c r="F43" s="55" t="s">
        <v>1</v>
      </c>
      <c r="G43" s="56"/>
      <c r="H43" s="56"/>
      <c r="I43" s="57"/>
      <c r="J43" s="14"/>
      <c r="K43" s="14"/>
      <c r="L43" s="14"/>
      <c r="M43" s="14"/>
      <c r="N43" s="18"/>
      <c r="O43" s="18"/>
    </row>
    <row r="44" spans="1:15" s="4" customFormat="1" ht="24.95" customHeight="1" x14ac:dyDescent="0.25">
      <c r="A44" s="52" t="s">
        <v>58</v>
      </c>
      <c r="B44" s="53" t="s">
        <v>56</v>
      </c>
      <c r="C44" s="53" t="s">
        <v>56</v>
      </c>
      <c r="D44" s="53" t="s">
        <v>56</v>
      </c>
      <c r="E44" s="54" t="s">
        <v>56</v>
      </c>
      <c r="F44" s="55" t="s">
        <v>1</v>
      </c>
      <c r="G44" s="56"/>
      <c r="H44" s="56"/>
      <c r="I44" s="57"/>
      <c r="J44" s="14"/>
      <c r="K44" s="14"/>
      <c r="L44" s="14"/>
      <c r="M44" s="14"/>
      <c r="N44" s="18"/>
      <c r="O44" s="18"/>
    </row>
    <row r="45" spans="1:15" s="4" customFormat="1" ht="24.95" customHeight="1" thickBot="1" x14ac:dyDescent="0.3">
      <c r="A45" s="49" t="s">
        <v>57</v>
      </c>
      <c r="B45" s="50"/>
      <c r="C45" s="50"/>
      <c r="D45" s="50"/>
      <c r="E45" s="50"/>
      <c r="F45" s="50"/>
      <c r="G45" s="50"/>
      <c r="H45" s="50"/>
      <c r="I45" s="51"/>
      <c r="J45" s="14"/>
      <c r="K45" s="14"/>
      <c r="L45" s="14"/>
      <c r="M45" s="14"/>
      <c r="N45" s="18"/>
      <c r="O45" s="18"/>
    </row>
  </sheetData>
  <sheetProtection formatCells="0" formatColumns="0" formatRows="0"/>
  <mergeCells count="67">
    <mergeCell ref="P1:Q1"/>
    <mergeCell ref="P2:Q2"/>
    <mergeCell ref="A26:E26"/>
    <mergeCell ref="F26:I26"/>
    <mergeCell ref="A44:E44"/>
    <mergeCell ref="F44:I44"/>
    <mergeCell ref="A27:E27"/>
    <mergeCell ref="A28:E28"/>
    <mergeCell ref="F27:I27"/>
    <mergeCell ref="F28:I28"/>
    <mergeCell ref="A32:E32"/>
    <mergeCell ref="F32:I32"/>
    <mergeCell ref="A33:E33"/>
    <mergeCell ref="F33:I33"/>
    <mergeCell ref="A43:E43"/>
    <mergeCell ref="F43:I43"/>
    <mergeCell ref="A34:E34"/>
    <mergeCell ref="F34:I34"/>
    <mergeCell ref="A23:E23"/>
    <mergeCell ref="F23:I23"/>
    <mergeCell ref="A24:E24"/>
    <mergeCell ref="F24:I24"/>
    <mergeCell ref="A25:E25"/>
    <mergeCell ref="F25:I25"/>
    <mergeCell ref="A22:E22"/>
    <mergeCell ref="F22:I22"/>
    <mergeCell ref="E16:F16"/>
    <mergeCell ref="G16:I16"/>
    <mergeCell ref="E17:F17"/>
    <mergeCell ref="G17:I17"/>
    <mergeCell ref="E18:F18"/>
    <mergeCell ref="G18:I18"/>
    <mergeCell ref="A20:F20"/>
    <mergeCell ref="A21:E21"/>
    <mergeCell ref="F21:I21"/>
    <mergeCell ref="A16:D16"/>
    <mergeCell ref="A11:Q11"/>
    <mergeCell ref="A9:Q9"/>
    <mergeCell ref="A5:E5"/>
    <mergeCell ref="A6:E6"/>
    <mergeCell ref="A4:Q4"/>
    <mergeCell ref="F5:Q5"/>
    <mergeCell ref="F6:Q6"/>
    <mergeCell ref="A8:Q8"/>
    <mergeCell ref="A35:E35"/>
    <mergeCell ref="F29:I29"/>
    <mergeCell ref="F30:I30"/>
    <mergeCell ref="A29:E29"/>
    <mergeCell ref="A30:E30"/>
    <mergeCell ref="A31:E31"/>
    <mergeCell ref="F31:I31"/>
    <mergeCell ref="F35:I35"/>
    <mergeCell ref="A36:E36"/>
    <mergeCell ref="F36:I36"/>
    <mergeCell ref="A37:E37"/>
    <mergeCell ref="F37:I37"/>
    <mergeCell ref="A42:E42"/>
    <mergeCell ref="F42:I42"/>
    <mergeCell ref="A45:I45"/>
    <mergeCell ref="A38:E38"/>
    <mergeCell ref="F38:I38"/>
    <mergeCell ref="A39:E39"/>
    <mergeCell ref="F39:I39"/>
    <mergeCell ref="A40:E40"/>
    <mergeCell ref="F40:I40"/>
    <mergeCell ref="A41:E41"/>
    <mergeCell ref="F41:I41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9e534ac-fe83-40da-8794-8068cd5d4b91">
      <Terms xmlns="http://schemas.microsoft.com/office/infopath/2007/PartnerControls"/>
    </lcf76f155ced4ddcb4097134ff3c332f>
    <TaxCatchAll xmlns="f3110c65-9519-4fb3-b560-7bcdba1beb20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EC2DCCB5D61DB489E657FC1C7EF4373" ma:contentTypeVersion="12" ma:contentTypeDescription="Vytvoří nový dokument" ma:contentTypeScope="" ma:versionID="e0052040cc90ef4f012efd0891e33fde">
  <xsd:schema xmlns:xsd="http://www.w3.org/2001/XMLSchema" xmlns:xs="http://www.w3.org/2001/XMLSchema" xmlns:p="http://schemas.microsoft.com/office/2006/metadata/properties" xmlns:ns2="e9e534ac-fe83-40da-8794-8068cd5d4b91" xmlns:ns3="f3110c65-9519-4fb3-b560-7bcdba1beb20" targetNamespace="http://schemas.microsoft.com/office/2006/metadata/properties" ma:root="true" ma:fieldsID="fd568ed81cd11062844d5203add8bc69" ns2:_="" ns3:_="">
    <xsd:import namespace="e9e534ac-fe83-40da-8794-8068cd5d4b91"/>
    <xsd:import namespace="f3110c65-9519-4fb3-b560-7bcdba1beb2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e534ac-fe83-40da-8794-8068cd5d4b9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Značky obrázků" ma:readOnly="false" ma:fieldId="{5cf76f15-5ced-4ddc-b409-7134ff3c332f}" ma:taxonomyMulti="true" ma:sspId="420e0cd9-2f86-4d22-9cc9-591c38f938a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110c65-9519-4fb3-b560-7bcdba1beb20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cf5680eb-8aac-4e93-a46b-0d85dae1c50d}" ma:internalName="TaxCatchAll" ma:showField="CatchAllData" ma:web="f3110c65-9519-4fb3-b560-7bcdba1beb2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8B9BDD9-BF75-43FC-85AD-36A9AA326C0E}">
  <ds:schemaRefs>
    <ds:schemaRef ds:uri="http://schemas.microsoft.com/office/2006/metadata/properties"/>
    <ds:schemaRef ds:uri="http://schemas.microsoft.com/office/infopath/2007/PartnerControls"/>
    <ds:schemaRef ds:uri="e9e534ac-fe83-40da-8794-8068cd5d4b91"/>
    <ds:schemaRef ds:uri="f3110c65-9519-4fb3-b560-7bcdba1beb20"/>
  </ds:schemaRefs>
</ds:datastoreItem>
</file>

<file path=customXml/itemProps2.xml><?xml version="1.0" encoding="utf-8"?>
<ds:datastoreItem xmlns:ds="http://schemas.openxmlformats.org/officeDocument/2006/customXml" ds:itemID="{216E6AD8-07DE-4B20-85BA-BFC57D45493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F1BE6B6-E168-40F2-9AE6-5669B792977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9e534ac-fe83-40da-8794-8068cd5d4b91"/>
    <ds:schemaRef ds:uri="f3110c65-9519-4fb3-b560-7bcdba1beb2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Předplněné stříkačky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KKN</dc:creator>
  <cp:lastModifiedBy>Tina Batková</cp:lastModifiedBy>
  <cp:lastPrinted>2025-09-08T09:26:26Z</cp:lastPrinted>
  <dcterms:created xsi:type="dcterms:W3CDTF">2018-08-14T05:12:51Z</dcterms:created>
  <dcterms:modified xsi:type="dcterms:W3CDTF">2026-02-11T12:57:08Z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0x010100AEC2DCCB5D61DB489E657FC1C7EF4373</vt:lpwstr>
  </property>
  <property fmtid="{D5CDD505-2E9C-101B-9397-08002B2CF9AE}" pid="3" name="MediaServiceImageTags">
    <vt:lpwstr/>
  </property>
</Properties>
</file>